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  <sheet state="visible" name="Sheet2" sheetId="2" r:id="rId5"/>
  </sheets>
  <definedNames/>
  <calcPr/>
  <extLst>
    <ext uri="GoogleSheetsCustomDataVersion1">
      <go:sheetsCustomData xmlns:go="http://customooxmlschemas.google.com/" r:id="rId6" roundtripDataSignature="AMtx7mhmUydScx4RH6GTbH80Tv/HrplCRw=="/>
    </ext>
  </extLst>
</workbook>
</file>

<file path=xl/sharedStrings.xml><?xml version="1.0" encoding="utf-8"?>
<sst xmlns="http://schemas.openxmlformats.org/spreadsheetml/2006/main" count="15" uniqueCount="15">
  <si>
    <t>Where is minimum wage going?</t>
  </si>
  <si>
    <t>amount
of
increase</t>
  </si>
  <si>
    <t>percentage
of
increase</t>
  </si>
  <si>
    <t>now</t>
  </si>
  <si>
    <t>Total
Budget</t>
  </si>
  <si>
    <t>Payroll
Expenses</t>
  </si>
  <si>
    <t>Minimum
Wage
Increase</t>
  </si>
  <si>
    <t>How Much
Will Payroll
Expenses Increase</t>
  </si>
  <si>
    <t>New Total 
Budget</t>
  </si>
  <si>
    <t>How Much Will
You Need to
Increase Your budget?</t>
  </si>
  <si>
    <t>Sample</t>
  </si>
  <si>
    <t>Tuition Increase</t>
  </si>
  <si>
    <t>Current 
Tuition</t>
  </si>
  <si>
    <t>How Much to
Cover Min Wage
Increase?</t>
  </si>
  <si>
    <t>New Tuition
Rate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</si>
</sst>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m/d/yyyy"/>
  </numFmts>
  <fonts count="7">
    <font>
      <sz val="11.0"/>
      <color theme="1"/>
      <name val="Arial"/>
    </font>
    <font>
      <b/>
      <color theme="1"/>
      <name val="Calibri"/>
    </font>
    <font>
      <color theme="1"/>
      <name val="Calibri"/>
    </font>
    <font>
      <sz val="11.0"/>
      <color theme="1"/>
      <name val="Calibri"/>
    </font>
    <font>
      <sz val="10.0"/>
      <color theme="1"/>
      <name val="Arial"/>
    </font>
    <font>
      <sz val="14.0"/>
      <color rgb="FF000000"/>
      <name val="Georgia"/>
    </font>
    <font>
      <sz val="11.0"/>
      <color theme="1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13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/>
    </xf>
    <xf borderId="0" fillId="0" fontId="2" numFmtId="0" xfId="0" applyAlignment="1" applyFont="1">
      <alignment horizontal="center" readingOrder="0"/>
    </xf>
    <xf borderId="0" fillId="0" fontId="2" numFmtId="0" xfId="0" applyFont="1"/>
    <xf borderId="0" fillId="0" fontId="3" numFmtId="14" xfId="0" applyFont="1" applyNumberFormat="1"/>
    <xf borderId="0" fillId="0" fontId="3" numFmtId="9" xfId="0" applyFont="1" applyNumberFormat="1"/>
    <xf borderId="0" fillId="0" fontId="4" numFmtId="0" xfId="0" applyFont="1"/>
    <xf borderId="0" fillId="0" fontId="5" numFmtId="0" xfId="0" applyFont="1"/>
    <xf borderId="0" fillId="0" fontId="3" numFmtId="0" xfId="0" applyAlignment="1" applyFont="1">
      <alignment shrinkToFit="0" wrapText="1"/>
    </xf>
    <xf borderId="0" fillId="0" fontId="2" numFmtId="0" xfId="0" applyAlignment="1" applyFont="1">
      <alignment readingOrder="0"/>
    </xf>
    <xf borderId="0" fillId="0" fontId="2" numFmtId="164" xfId="0" applyAlignment="1" applyFont="1" applyNumberFormat="1">
      <alignment readingOrder="0"/>
    </xf>
    <xf borderId="0" fillId="0" fontId="6" numFmtId="9" xfId="0" applyAlignment="1" applyFont="1" applyNumberFormat="1">
      <alignment readingOrder="0"/>
    </xf>
    <xf borderId="0" fillId="0" fontId="3" numFmtId="9" xfId="0" applyAlignment="1" applyFont="1" applyNumberForma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4" width="7.63"/>
    <col customWidth="1" min="5" max="5" width="9.38"/>
    <col customWidth="1" min="6" max="6" width="7.63"/>
    <col customWidth="1" min="7" max="7" width="10.38"/>
    <col customWidth="1" min="8" max="8" width="9.63"/>
    <col customWidth="1" min="9" max="9" width="13.88"/>
    <col customWidth="1" min="10" max="11" width="10.13"/>
    <col customWidth="1" min="12" max="26" width="7.63"/>
  </cols>
  <sheetData>
    <row r="2">
      <c r="A2" s="1" t="s">
        <v>0</v>
      </c>
    </row>
    <row r="3">
      <c r="D3" s="2" t="s">
        <v>1</v>
      </c>
      <c r="E3" s="2" t="s">
        <v>2</v>
      </c>
    </row>
    <row r="4">
      <c r="B4" s="3" t="s">
        <v>3</v>
      </c>
      <c r="C4" s="3">
        <v>10.1</v>
      </c>
    </row>
    <row r="5">
      <c r="B5" s="4">
        <v>43831.0</v>
      </c>
      <c r="C5" s="3">
        <v>11.0</v>
      </c>
      <c r="D5" s="3">
        <f t="shared" ref="D5:D10" si="1">C5-C4</f>
        <v>0.9</v>
      </c>
      <c r="E5" s="5">
        <f t="shared" ref="E5:E10" si="2">D5/C4</f>
        <v>0.08910891089</v>
      </c>
    </row>
    <row r="6">
      <c r="B6" s="4">
        <v>44197.0</v>
      </c>
      <c r="C6" s="3">
        <v>11.75</v>
      </c>
      <c r="D6" s="3">
        <f t="shared" si="1"/>
        <v>0.75</v>
      </c>
      <c r="E6" s="5">
        <f t="shared" si="2"/>
        <v>0.06818181818</v>
      </c>
    </row>
    <row r="7">
      <c r="B7" s="4">
        <v>44562.0</v>
      </c>
      <c r="C7" s="3">
        <v>12.5</v>
      </c>
      <c r="D7" s="3">
        <f t="shared" si="1"/>
        <v>0.75</v>
      </c>
      <c r="E7" s="5">
        <f t="shared" si="2"/>
        <v>0.06382978723</v>
      </c>
    </row>
    <row r="8">
      <c r="B8" s="4">
        <v>44927.0</v>
      </c>
      <c r="C8" s="3">
        <v>13.25</v>
      </c>
      <c r="D8" s="3">
        <f t="shared" si="1"/>
        <v>0.75</v>
      </c>
      <c r="E8" s="5">
        <f t="shared" si="2"/>
        <v>0.06</v>
      </c>
    </row>
    <row r="9">
      <c r="B9" s="4">
        <v>45292.0</v>
      </c>
      <c r="C9" s="3">
        <v>14.0</v>
      </c>
      <c r="D9" s="3">
        <f t="shared" si="1"/>
        <v>0.75</v>
      </c>
      <c r="E9" s="5">
        <f t="shared" si="2"/>
        <v>0.05660377358</v>
      </c>
    </row>
    <row r="10">
      <c r="B10" s="4">
        <v>45658.0</v>
      </c>
      <c r="C10" s="3">
        <v>15.0</v>
      </c>
      <c r="D10" s="3">
        <f t="shared" si="1"/>
        <v>1</v>
      </c>
      <c r="E10" s="5">
        <f t="shared" si="2"/>
        <v>0.07142857143</v>
      </c>
    </row>
    <row r="12">
      <c r="T12" s="6"/>
    </row>
    <row r="14">
      <c r="J14" s="7"/>
    </row>
    <row r="15">
      <c r="J15" s="7"/>
    </row>
    <row r="16">
      <c r="J16" s="7"/>
    </row>
    <row r="17">
      <c r="J17" s="7"/>
    </row>
    <row r="19">
      <c r="I19" s="5"/>
      <c r="K19" s="7"/>
    </row>
    <row r="20">
      <c r="I20" s="5"/>
      <c r="K20" s="7"/>
    </row>
    <row r="21" ht="15.75" customHeight="1">
      <c r="I21" s="5"/>
      <c r="K21" s="7"/>
    </row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2:E2"/>
  </mergeCells>
  <printOptions/>
  <pageMargins bottom="0.75" footer="0.0" header="0.0" left="0.7" right="0.7" top="0.75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2" width="10.38"/>
    <col customWidth="1" min="3" max="3" width="11.25"/>
    <col customWidth="1" min="4" max="4" width="11.5"/>
    <col customWidth="1" min="5" max="5" width="14.88"/>
    <col customWidth="1" min="6" max="6" width="14.75"/>
    <col customWidth="1" min="7" max="7" width="20.13"/>
    <col customWidth="1" min="8" max="27" width="7.63"/>
  </cols>
  <sheetData>
    <row r="1">
      <c r="A1" s="8"/>
      <c r="B1" s="8" t="s">
        <v>4</v>
      </c>
      <c r="C1" s="8" t="s">
        <v>5</v>
      </c>
      <c r="D1" s="8" t="s">
        <v>6</v>
      </c>
      <c r="E1" s="8" t="s">
        <v>7</v>
      </c>
      <c r="F1" s="8" t="s">
        <v>8</v>
      </c>
      <c r="G1" s="8" t="s">
        <v>9</v>
      </c>
    </row>
    <row r="2">
      <c r="A2" s="9" t="s">
        <v>10</v>
      </c>
      <c r="B2" s="3">
        <v>100000.0</v>
      </c>
      <c r="C2" s="3">
        <v>60000.0</v>
      </c>
      <c r="D2" s="5">
        <v>0.09</v>
      </c>
      <c r="E2" s="3">
        <f>C2*D2</f>
        <v>5400</v>
      </c>
      <c r="F2" s="7">
        <f>B2+E2</f>
        <v>105400</v>
      </c>
      <c r="G2" s="5">
        <f>E2/B2</f>
        <v>0.054</v>
      </c>
    </row>
    <row r="3">
      <c r="D3" s="5"/>
      <c r="F3" s="7"/>
    </row>
    <row r="4">
      <c r="A4" s="10">
        <v>43831.0</v>
      </c>
      <c r="B4" s="3">
        <v>398139.0</v>
      </c>
      <c r="C4" s="3">
        <v>266727.0</v>
      </c>
      <c r="D4" s="5">
        <v>0.09</v>
      </c>
      <c r="E4" s="3">
        <f>C4*D4</f>
        <v>24005.43</v>
      </c>
      <c r="F4" s="7">
        <f>B4+E4</f>
        <v>422144.43</v>
      </c>
      <c r="G4" s="5">
        <f>E4/B4</f>
        <v>0.06029409327</v>
      </c>
    </row>
    <row r="5">
      <c r="F5" s="7"/>
      <c r="G5" s="5"/>
    </row>
    <row r="6">
      <c r="A6" s="10">
        <v>44197.0</v>
      </c>
      <c r="B6" s="9">
        <v>470757.0</v>
      </c>
      <c r="C6" s="9">
        <v>280954.0</v>
      </c>
      <c r="D6" s="5">
        <v>0.07</v>
      </c>
      <c r="E6" s="3">
        <f>C6*D6</f>
        <v>19666.78</v>
      </c>
      <c r="F6" s="7">
        <f>B6+E6</f>
        <v>490423.78</v>
      </c>
      <c r="G6" s="5">
        <f>E6/B6</f>
        <v>0.04177692525</v>
      </c>
    </row>
    <row r="8">
      <c r="B8" s="3" t="s">
        <v>11</v>
      </c>
    </row>
    <row r="10">
      <c r="A10" s="8"/>
      <c r="B10" s="8" t="s">
        <v>12</v>
      </c>
      <c r="C10" s="8" t="s">
        <v>13</v>
      </c>
      <c r="D10" s="8" t="s">
        <v>14</v>
      </c>
    </row>
    <row r="11">
      <c r="B11" s="9">
        <v>240.0</v>
      </c>
      <c r="C11" s="11">
        <v>0.04</v>
      </c>
      <c r="D11" s="3">
        <f t="shared" ref="D11:D21" si="1">B11*C11+B11</f>
        <v>249.6</v>
      </c>
    </row>
    <row r="12">
      <c r="B12" s="9">
        <v>258.0</v>
      </c>
      <c r="C12" s="12">
        <v>0.04</v>
      </c>
      <c r="D12" s="3">
        <f t="shared" si="1"/>
        <v>268.32</v>
      </c>
    </row>
    <row r="13">
      <c r="B13" s="9">
        <v>368.0</v>
      </c>
      <c r="C13" s="12">
        <v>0.04</v>
      </c>
      <c r="D13" s="3">
        <f t="shared" si="1"/>
        <v>382.72</v>
      </c>
    </row>
    <row r="14">
      <c r="C14" s="12"/>
      <c r="D14" s="3">
        <f t="shared" si="1"/>
        <v>0</v>
      </c>
    </row>
    <row r="15">
      <c r="D15" s="3">
        <f t="shared" si="1"/>
        <v>0</v>
      </c>
    </row>
    <row r="16">
      <c r="D16" s="3">
        <f t="shared" si="1"/>
        <v>0</v>
      </c>
    </row>
    <row r="17">
      <c r="D17" s="3">
        <f t="shared" si="1"/>
        <v>0</v>
      </c>
    </row>
    <row r="18">
      <c r="D18" s="3">
        <f t="shared" si="1"/>
        <v>0</v>
      </c>
    </row>
    <row r="19">
      <c r="D19" s="3">
        <f t="shared" si="1"/>
        <v>0</v>
      </c>
    </row>
    <row r="20">
      <c r="D20" s="3">
        <f t="shared" si="1"/>
        <v>0</v>
      </c>
    </row>
    <row r="21" ht="15.75" customHeight="1">
      <c r="D21" s="3">
        <f t="shared" si="1"/>
        <v>0</v>
      </c>
    </row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2019-07-17T22:45:55Z</dcterms:created>
  <dc:creator>Director</dc:creator>
</cp:coreProperties>
</file>